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48" activeTab="0"/>
  </bookViews>
  <sheets>
    <sheet name="format" sheetId="1" r:id="rId1"/>
  </sheets>
  <definedNames>
    <definedName name="Baze">#REF!</definedName>
    <definedName name="Diploma_Prov_Final">#REF!</definedName>
    <definedName name="Integrative">#REF!</definedName>
    <definedName name="Karakterizuese">#REF!</definedName>
    <definedName name="Me_Zgjedhje">#REF!</definedName>
    <definedName name="_xlnm.Print_Area" localSheetId="0">'format'!$A$1:$S$65</definedName>
    <definedName name="Te_Tjera_GjH_Pr">#REF!</definedName>
  </definedNames>
  <calcPr fullCalcOnLoad="1"/>
</workbook>
</file>

<file path=xl/sharedStrings.xml><?xml version="1.0" encoding="utf-8"?>
<sst xmlns="http://schemas.openxmlformats.org/spreadsheetml/2006/main" count="125" uniqueCount="84">
  <si>
    <t>Viti I</t>
  </si>
  <si>
    <t>Viti II</t>
  </si>
  <si>
    <t>Viti III</t>
  </si>
  <si>
    <t>Emërtimi i lëndës/veprimtarisë</t>
  </si>
  <si>
    <t>Semestri I</t>
  </si>
  <si>
    <t>Orë për studim individual</t>
  </si>
  <si>
    <t>Semestri III</t>
  </si>
  <si>
    <t>Semestri II</t>
  </si>
  <si>
    <t>Semesti IV</t>
  </si>
  <si>
    <t>Semestri V</t>
  </si>
  <si>
    <t>Semestri VI</t>
  </si>
  <si>
    <t>Ngarkesa në kredite ECTS sipas veprimtarive mësimore</t>
  </si>
  <si>
    <t>ECTS/Total</t>
  </si>
  <si>
    <t>Kodi i Lendës</t>
  </si>
  <si>
    <t>Orë totale</t>
  </si>
  <si>
    <t>Leksion</t>
  </si>
  <si>
    <t>Seminar</t>
  </si>
  <si>
    <t>Ushtrime</t>
  </si>
  <si>
    <t>Ngarkesa mësimore në orë fizike në auditor</t>
  </si>
  <si>
    <t>Kategoria e lëndës /             veprimtarisë</t>
  </si>
  <si>
    <t>Forma e studimit: me kohë të plotë</t>
  </si>
  <si>
    <t>PLANI MËSIMOR</t>
  </si>
  <si>
    <t xml:space="preserve"> Programi i Studimit Bachelor
</t>
  </si>
  <si>
    <t>Psikologji zhvillimi</t>
  </si>
  <si>
    <t>A</t>
  </si>
  <si>
    <t>B</t>
  </si>
  <si>
    <t>Kurrikula</t>
  </si>
  <si>
    <t>Shkrim akademik</t>
  </si>
  <si>
    <t>Psikologji edukimi</t>
  </si>
  <si>
    <t>Edukim special</t>
  </si>
  <si>
    <t>Pedagogji familjare</t>
  </si>
  <si>
    <t>Edukim teknologjik</t>
  </si>
  <si>
    <t>Drama, kukullat dhe media</t>
  </si>
  <si>
    <t>FAKULTETI I SHKENAVE HUMANE DHE Të KOMUNIKIMIT GJUHëSOR</t>
  </si>
  <si>
    <t>Hyrje në psikologji</t>
  </si>
  <si>
    <t>Gjuhë dhe komunikim I</t>
  </si>
  <si>
    <t>Matematikë elementare</t>
  </si>
  <si>
    <t>Edukim qytetar dhe metodikë</t>
  </si>
  <si>
    <t>Gjuhë angleze I</t>
  </si>
  <si>
    <t>Gjuhë dhe komunikim II</t>
  </si>
  <si>
    <t>Matematikë nëpërmjet lojës</t>
  </si>
  <si>
    <t>Edukim fizik dhe metodikë</t>
  </si>
  <si>
    <t>Letërsi për fëmijë</t>
  </si>
  <si>
    <t>Aritmetikë e numrave</t>
  </si>
  <si>
    <t>Njohuri për historinë dhe metodikë</t>
  </si>
  <si>
    <t>Edukim muzikor dhe metodikë</t>
  </si>
  <si>
    <t>Gjuhë greke I</t>
  </si>
  <si>
    <t>Praktikum për artet</t>
  </si>
  <si>
    <t>Metodikë e gjuhës shqipe dhe leximit</t>
  </si>
  <si>
    <t>Metodikë e matematikës</t>
  </si>
  <si>
    <t>Njohuri për gjeografinë dhe metodikë</t>
  </si>
  <si>
    <t>Edukim figurativ dhe metodikë</t>
  </si>
  <si>
    <t>Gjuhë greke II</t>
  </si>
  <si>
    <t>Praktikë profesionale</t>
  </si>
  <si>
    <t>Shkenca të natyrës I</t>
  </si>
  <si>
    <t>Edukim shendetësor dhe metodikë</t>
  </si>
  <si>
    <t>Etikë profesionale</t>
  </si>
  <si>
    <t>Shkenca të natyrës II</t>
  </si>
  <si>
    <t>Total Viti III</t>
  </si>
  <si>
    <t>Total Viti II</t>
  </si>
  <si>
    <t xml:space="preserve">Total Viti I </t>
  </si>
  <si>
    <t>Vlerësimi i fëmijëve</t>
  </si>
  <si>
    <t>Metodikë e shkencave të natyrës</t>
  </si>
  <si>
    <t>D</t>
  </si>
  <si>
    <t>C</t>
  </si>
  <si>
    <t>Praktikum për administrimin</t>
  </si>
  <si>
    <t>E</t>
  </si>
  <si>
    <t>Total semestri I</t>
  </si>
  <si>
    <t>Total semestri II</t>
  </si>
  <si>
    <t>Laborator/Praktikum</t>
  </si>
  <si>
    <t>Total semestri III</t>
  </si>
  <si>
    <t>Total semestri IV</t>
  </si>
  <si>
    <t>Total semestri V</t>
  </si>
  <si>
    <t>Total semestri VI</t>
  </si>
  <si>
    <t>Total Viti I+II+III</t>
  </si>
  <si>
    <t>Përdorim kompjuteri</t>
  </si>
  <si>
    <t>Gjuhë angleze II</t>
  </si>
  <si>
    <r>
      <t>Detyrime përmbyllë</t>
    </r>
    <r>
      <rPr>
        <sz val="10"/>
        <rFont val="Calibri"/>
        <family val="2"/>
      </rPr>
      <t>s</t>
    </r>
    <r>
      <rPr>
        <sz val="10"/>
        <rFont val="Palatino Linotype"/>
        <family val="1"/>
      </rPr>
      <t>e</t>
    </r>
  </si>
  <si>
    <t>FONDACIONI "LOGOS"</t>
  </si>
  <si>
    <t>KOLEGJI UNIVERSITAR "LOGOS"</t>
  </si>
  <si>
    <t>Bota sociale e femijeve</t>
  </si>
  <si>
    <t>Viti Akademik 2020-2021</t>
  </si>
  <si>
    <t>Departamenti i Pedagogjisë dhe Psikologjisë</t>
  </si>
  <si>
    <t>Bachelor në Mësuesi në Arsimin Parashkollor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</si>
</sst>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sz val="10"/>
      <name val="Calibri"/>
      <family val="2"/>
    </font>
    <font>
      <sz val="6"/>
      <name val="Palatino Linotype"/>
      <family val="1"/>
    </font>
    <font>
      <sz val="5"/>
      <name val="Palatino Linotyp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0"/>
      <color indexed="8"/>
      <name val="Palatino Linotype"/>
      <family val="1"/>
    </font>
    <font>
      <sz val="6"/>
      <color indexed="8"/>
      <name val="Palatino Linotype"/>
      <family val="1"/>
    </font>
    <font>
      <sz val="5"/>
      <color indexed="8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sz val="6"/>
      <color rgb="FF000000"/>
      <name val="Palatino Linotype"/>
      <family val="1"/>
    </font>
    <font>
      <sz val="5"/>
      <color rgb="FF000000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indent="1"/>
    </xf>
    <xf numFmtId="0" fontId="4" fillId="4" borderId="10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26" fillId="33" borderId="0" xfId="0" applyFont="1" applyFill="1" applyAlignment="1">
      <alignment/>
    </xf>
    <xf numFmtId="0" fontId="50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1" fontId="50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2" fillId="0" borderId="15" xfId="0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textRotation="90" shrinkToFit="1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textRotation="90" wrapText="1" shrinkToFi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textRotation="90" shrinkToFit="1"/>
    </xf>
    <xf numFmtId="0" fontId="4" fillId="33" borderId="17" xfId="0" applyFont="1" applyFill="1" applyBorder="1" applyAlignment="1">
      <alignment horizontal="center" vertical="center" textRotation="90" shrinkToFit="1"/>
    </xf>
    <xf numFmtId="0" fontId="4" fillId="33" borderId="18" xfId="0" applyFont="1" applyFill="1" applyBorder="1" applyAlignment="1">
      <alignment horizontal="center" vertical="center" textRotation="90" shrinkToFit="1"/>
    </xf>
    <xf numFmtId="0" fontId="4" fillId="33" borderId="19" xfId="0" applyFont="1" applyFill="1" applyBorder="1" applyAlignment="1">
      <alignment horizontal="center" vertical="center" textRotation="90" shrinkToFit="1"/>
    </xf>
    <xf numFmtId="0" fontId="2" fillId="33" borderId="1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3</xdr:col>
      <xdr:colOff>142875</xdr:colOff>
      <xdr:row>4</xdr:row>
      <xdr:rowOff>133350</xdr:rowOff>
    </xdr:to>
    <xdr:pic>
      <xdr:nvPicPr>
        <xdr:cNvPr id="1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62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zoomScalePageLayoutView="0" workbookViewId="0" topLeftCell="A1">
      <selection activeCell="W56" sqref="W56"/>
    </sheetView>
  </sheetViews>
  <sheetFormatPr defaultColWidth="9.140625" defaultRowHeight="12.75"/>
  <cols>
    <col min="1" max="1" width="2.57421875" style="1" customWidth="1"/>
    <col min="2" max="2" width="3.140625" style="1" customWidth="1"/>
    <col min="3" max="3" width="7.421875" style="1" customWidth="1"/>
    <col min="4" max="4" width="28.8515625" style="1" customWidth="1"/>
    <col min="5" max="5" width="12.8515625" style="1" customWidth="1"/>
    <col min="6" max="6" width="6.140625" style="1" customWidth="1"/>
    <col min="7" max="7" width="7.421875" style="1" customWidth="1"/>
    <col min="8" max="8" width="7.7109375" style="1" customWidth="1"/>
    <col min="9" max="9" width="9.7109375" style="1" customWidth="1"/>
    <col min="10" max="10" width="7.8515625" style="1" hidden="1" customWidth="1"/>
    <col min="11" max="11" width="10.421875" style="1" customWidth="1"/>
    <col min="12" max="12" width="7.28125" style="1" customWidth="1"/>
    <col min="13" max="13" width="7.8515625" style="1" customWidth="1"/>
    <col min="14" max="14" width="9.140625" style="1" customWidth="1"/>
    <col min="15" max="15" width="7.57421875" style="1" hidden="1" customWidth="1"/>
    <col min="16" max="16" width="10.28125" style="1" customWidth="1"/>
    <col min="17" max="17" width="9.140625" style="1" customWidth="1"/>
    <col min="18" max="18" width="9.8515625" style="1" customWidth="1"/>
    <col min="19" max="19" width="5.8515625" style="1" customWidth="1"/>
  </cols>
  <sheetData>
    <row r="1" spans="1:19" ht="15">
      <c r="A1" s="63" t="s">
        <v>78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15">
      <c r="A2" s="63" t="s">
        <v>79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15">
      <c r="A3" s="64" t="s">
        <v>33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ht="15">
      <c r="A4" s="46"/>
      <c r="B4" s="46"/>
      <c r="C4" s="46"/>
      <c r="D4" s="46"/>
      <c r="E4" s="46"/>
      <c r="F4" s="46"/>
      <c r="G4" s="47"/>
      <c r="H4" s="46"/>
      <c r="I4" s="46" t="s">
        <v>82</v>
      </c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5">
      <c r="A5" s="65" t="s">
        <v>83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8.75" customHeight="1">
      <c r="A6" s="62" t="s">
        <v>21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:19" ht="30" customHeight="1">
      <c r="A7" s="62" t="s">
        <v>22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9" ht="13.5" customHeight="1">
      <c r="A8" s="62"/>
      <c r="B8" s="62"/>
      <c r="C8" s="62"/>
      <c r="D8" s="60" t="s">
        <v>20</v>
      </c>
      <c r="E8" s="60"/>
      <c r="F8" s="62"/>
      <c r="G8" s="62"/>
      <c r="H8" s="62"/>
      <c r="I8" s="62"/>
      <c r="J8" s="62"/>
      <c r="K8" s="62"/>
      <c r="L8" s="62"/>
      <c r="M8" s="62"/>
      <c r="N8" s="62"/>
      <c r="O8" s="62"/>
      <c r="P8" s="62" t="s">
        <v>81</v>
      </c>
      <c r="Q8" s="62"/>
      <c r="R8" s="62"/>
      <c r="S8" s="62"/>
    </row>
    <row r="9" spans="1:19" ht="11.2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19" ht="32.25" customHeight="1">
      <c r="A10" s="54"/>
      <c r="B10" s="55"/>
      <c r="C10" s="53" t="s">
        <v>13</v>
      </c>
      <c r="D10" s="58" t="s">
        <v>3</v>
      </c>
      <c r="E10" s="53" t="s">
        <v>19</v>
      </c>
      <c r="F10" s="61" t="s">
        <v>11</v>
      </c>
      <c r="G10" s="61"/>
      <c r="H10" s="61"/>
      <c r="I10" s="61"/>
      <c r="J10" s="61"/>
      <c r="K10" s="61"/>
      <c r="L10" s="61" t="s">
        <v>18</v>
      </c>
      <c r="M10" s="61"/>
      <c r="N10" s="61"/>
      <c r="O10" s="61"/>
      <c r="P10" s="61"/>
      <c r="Q10" s="61"/>
      <c r="R10" s="61" t="s">
        <v>5</v>
      </c>
      <c r="S10" s="61" t="s">
        <v>14</v>
      </c>
    </row>
    <row r="11" spans="1:19" ht="32.25" customHeight="1">
      <c r="A11" s="56"/>
      <c r="B11" s="57"/>
      <c r="C11" s="53"/>
      <c r="D11" s="58"/>
      <c r="E11" s="53"/>
      <c r="F11" s="23" t="s">
        <v>12</v>
      </c>
      <c r="G11" s="24" t="s">
        <v>15</v>
      </c>
      <c r="H11" s="24" t="s">
        <v>16</v>
      </c>
      <c r="I11" s="23" t="s">
        <v>17</v>
      </c>
      <c r="J11" s="23"/>
      <c r="K11" s="23" t="s">
        <v>69</v>
      </c>
      <c r="L11" s="24" t="s">
        <v>15</v>
      </c>
      <c r="M11" s="24" t="s">
        <v>16</v>
      </c>
      <c r="N11" s="23" t="s">
        <v>17</v>
      </c>
      <c r="O11" s="23"/>
      <c r="P11" s="23" t="s">
        <v>69</v>
      </c>
      <c r="Q11" s="24" t="s">
        <v>14</v>
      </c>
      <c r="R11" s="61"/>
      <c r="S11" s="61"/>
    </row>
    <row r="12" spans="1:19" ht="15">
      <c r="A12" s="48" t="s">
        <v>0</v>
      </c>
      <c r="B12" s="48" t="s">
        <v>4</v>
      </c>
      <c r="C12" s="42"/>
      <c r="D12" s="19" t="s">
        <v>34</v>
      </c>
      <c r="E12" s="18" t="s">
        <v>24</v>
      </c>
      <c r="F12" s="8">
        <v>6</v>
      </c>
      <c r="G12" s="6">
        <v>3</v>
      </c>
      <c r="H12" s="6">
        <v>3</v>
      </c>
      <c r="I12" s="6">
        <v>0</v>
      </c>
      <c r="J12" s="6"/>
      <c r="K12" s="6">
        <v>0</v>
      </c>
      <c r="L12" s="7">
        <v>30</v>
      </c>
      <c r="M12" s="20">
        <v>30</v>
      </c>
      <c r="N12" s="20">
        <v>0</v>
      </c>
      <c r="O12" s="20"/>
      <c r="P12" s="20">
        <v>0</v>
      </c>
      <c r="Q12" s="21">
        <v>60</v>
      </c>
      <c r="R12" s="9">
        <v>90</v>
      </c>
      <c r="S12" s="9">
        <v>150</v>
      </c>
    </row>
    <row r="13" spans="1:19" ht="15">
      <c r="A13" s="48"/>
      <c r="B13" s="48"/>
      <c r="C13" s="42"/>
      <c r="D13" s="19" t="s">
        <v>26</v>
      </c>
      <c r="E13" s="18" t="s">
        <v>24</v>
      </c>
      <c r="F13" s="8">
        <v>4.5</v>
      </c>
      <c r="G13" s="6">
        <v>3</v>
      </c>
      <c r="H13" s="6">
        <v>1.5</v>
      </c>
      <c r="I13" s="6">
        <v>0</v>
      </c>
      <c r="J13" s="6"/>
      <c r="K13" s="6">
        <v>0</v>
      </c>
      <c r="L13" s="7">
        <v>30</v>
      </c>
      <c r="M13" s="20">
        <v>15</v>
      </c>
      <c r="N13" s="20">
        <v>0</v>
      </c>
      <c r="O13" s="20"/>
      <c r="P13" s="20">
        <v>0</v>
      </c>
      <c r="Q13" s="21">
        <v>45</v>
      </c>
      <c r="R13" s="9">
        <v>67.5</v>
      </c>
      <c r="S13" s="9">
        <v>112.5</v>
      </c>
    </row>
    <row r="14" spans="1:19" ht="15">
      <c r="A14" s="48"/>
      <c r="B14" s="48"/>
      <c r="C14" s="43"/>
      <c r="D14" s="10" t="s">
        <v>35</v>
      </c>
      <c r="E14" s="18" t="s">
        <v>25</v>
      </c>
      <c r="F14" s="8">
        <v>4.5</v>
      </c>
      <c r="G14" s="6">
        <v>3</v>
      </c>
      <c r="H14" s="6">
        <v>1.5</v>
      </c>
      <c r="I14" s="6">
        <v>0</v>
      </c>
      <c r="J14" s="6"/>
      <c r="K14" s="6">
        <v>0</v>
      </c>
      <c r="L14" s="7">
        <v>30</v>
      </c>
      <c r="M14" s="20">
        <v>15</v>
      </c>
      <c r="N14" s="20">
        <v>0</v>
      </c>
      <c r="O14" s="20"/>
      <c r="P14" s="20">
        <v>0</v>
      </c>
      <c r="Q14" s="21">
        <v>45</v>
      </c>
      <c r="R14" s="9">
        <v>67.5</v>
      </c>
      <c r="S14" s="9">
        <v>112.5</v>
      </c>
    </row>
    <row r="15" spans="1:19" ht="15">
      <c r="A15" s="48"/>
      <c r="B15" s="48"/>
      <c r="C15" s="42"/>
      <c r="D15" s="10" t="s">
        <v>36</v>
      </c>
      <c r="E15" s="18" t="s">
        <v>25</v>
      </c>
      <c r="F15" s="8">
        <v>4.5</v>
      </c>
      <c r="G15" s="6">
        <v>3</v>
      </c>
      <c r="H15" s="6">
        <v>1.5</v>
      </c>
      <c r="I15" s="6">
        <v>0</v>
      </c>
      <c r="J15" s="6"/>
      <c r="K15" s="6">
        <v>0</v>
      </c>
      <c r="L15" s="7">
        <v>30</v>
      </c>
      <c r="M15" s="20">
        <v>15</v>
      </c>
      <c r="N15" s="20">
        <v>0</v>
      </c>
      <c r="O15" s="20"/>
      <c r="P15" s="20">
        <v>0</v>
      </c>
      <c r="Q15" s="21">
        <v>45</v>
      </c>
      <c r="R15" s="9">
        <v>67.5</v>
      </c>
      <c r="S15" s="9">
        <v>112.5</v>
      </c>
    </row>
    <row r="16" spans="1:19" ht="15">
      <c r="A16" s="48"/>
      <c r="B16" s="48"/>
      <c r="C16" s="42"/>
      <c r="D16" s="10" t="s">
        <v>37</v>
      </c>
      <c r="E16" s="18" t="s">
        <v>25</v>
      </c>
      <c r="F16" s="8">
        <v>4.5</v>
      </c>
      <c r="G16" s="6">
        <v>3</v>
      </c>
      <c r="H16" s="6">
        <v>1.5</v>
      </c>
      <c r="I16" s="6">
        <v>0</v>
      </c>
      <c r="J16" s="6"/>
      <c r="K16" s="6">
        <v>0</v>
      </c>
      <c r="L16" s="7">
        <v>30</v>
      </c>
      <c r="M16" s="20">
        <v>15</v>
      </c>
      <c r="N16" s="20">
        <v>0</v>
      </c>
      <c r="O16" s="20"/>
      <c r="P16" s="20">
        <v>0</v>
      </c>
      <c r="Q16" s="21">
        <v>45</v>
      </c>
      <c r="R16" s="9">
        <v>67.5</v>
      </c>
      <c r="S16" s="9">
        <v>112.5</v>
      </c>
    </row>
    <row r="17" spans="1:19" ht="15" thickBot="1">
      <c r="A17" s="48"/>
      <c r="B17" s="48"/>
      <c r="C17" s="44"/>
      <c r="D17" s="10" t="s">
        <v>38</v>
      </c>
      <c r="E17" s="18" t="s">
        <v>63</v>
      </c>
      <c r="F17" s="11">
        <v>3</v>
      </c>
      <c r="G17" s="6">
        <v>0</v>
      </c>
      <c r="H17" s="6">
        <v>3</v>
      </c>
      <c r="I17" s="6">
        <v>0</v>
      </c>
      <c r="J17" s="6"/>
      <c r="K17" s="6">
        <v>0</v>
      </c>
      <c r="L17" s="7">
        <v>0</v>
      </c>
      <c r="M17" s="20">
        <v>30</v>
      </c>
      <c r="N17" s="20">
        <v>0</v>
      </c>
      <c r="O17" s="20"/>
      <c r="P17" s="20">
        <v>0</v>
      </c>
      <c r="Q17" s="21">
        <v>30</v>
      </c>
      <c r="R17" s="9">
        <v>45</v>
      </c>
      <c r="S17" s="9">
        <v>75</v>
      </c>
    </row>
    <row r="18" spans="1:19" ht="15">
      <c r="A18" s="48"/>
      <c r="B18" s="48"/>
      <c r="C18" s="45"/>
      <c r="D18" s="10" t="s">
        <v>75</v>
      </c>
      <c r="E18" s="18" t="s">
        <v>63</v>
      </c>
      <c r="F18" s="11">
        <v>3</v>
      </c>
      <c r="G18" s="6">
        <v>1.5</v>
      </c>
      <c r="H18" s="6">
        <v>0</v>
      </c>
      <c r="I18" s="6">
        <v>0</v>
      </c>
      <c r="J18" s="6"/>
      <c r="K18" s="6">
        <v>1.5</v>
      </c>
      <c r="L18" s="7">
        <v>15</v>
      </c>
      <c r="M18" s="20">
        <v>0</v>
      </c>
      <c r="N18" s="20">
        <v>0</v>
      </c>
      <c r="O18" s="20"/>
      <c r="P18" s="20">
        <v>15</v>
      </c>
      <c r="Q18" s="21">
        <v>30</v>
      </c>
      <c r="R18" s="9">
        <v>45</v>
      </c>
      <c r="S18" s="9">
        <v>75</v>
      </c>
    </row>
    <row r="19" spans="1:19" ht="15">
      <c r="A19" s="48"/>
      <c r="B19" s="48"/>
      <c r="C19" s="25"/>
      <c r="D19" s="25" t="s">
        <v>67</v>
      </c>
      <c r="E19" s="25"/>
      <c r="F19" s="26">
        <f>SUM(F12:F18)</f>
        <v>30</v>
      </c>
      <c r="G19" s="27">
        <f>SUM(G12:G18)</f>
        <v>16.5</v>
      </c>
      <c r="H19" s="27">
        <f>SUM(H12:H18)</f>
        <v>12</v>
      </c>
      <c r="I19" s="27">
        <f>SUM(I12:I18)</f>
        <v>0</v>
      </c>
      <c r="J19" s="27"/>
      <c r="K19" s="27">
        <f>SUM(K12:K18)</f>
        <v>1.5</v>
      </c>
      <c r="L19" s="27">
        <f>SUM(L12:L18)</f>
        <v>165</v>
      </c>
      <c r="M19" s="27">
        <f>SUM(M12:M18)</f>
        <v>120</v>
      </c>
      <c r="N19" s="27">
        <f>SUM(N12:N18)</f>
        <v>0</v>
      </c>
      <c r="O19" s="27"/>
      <c r="P19" s="27">
        <f>SUM(P12:P18)</f>
        <v>15</v>
      </c>
      <c r="Q19" s="27">
        <f>SUM(Q12:Q18)</f>
        <v>300</v>
      </c>
      <c r="R19" s="27">
        <f>SUM(R12:R18)</f>
        <v>450</v>
      </c>
      <c r="S19" s="27">
        <f>SUM(S12:S18)</f>
        <v>750</v>
      </c>
    </row>
    <row r="20" spans="1:19" ht="15">
      <c r="A20" s="48"/>
      <c r="B20" s="52" t="s">
        <v>7</v>
      </c>
      <c r="C20" s="42"/>
      <c r="D20" s="10" t="s">
        <v>23</v>
      </c>
      <c r="E20" s="5" t="s">
        <v>24</v>
      </c>
      <c r="F20" s="22">
        <v>6</v>
      </c>
      <c r="G20" s="6">
        <v>3</v>
      </c>
      <c r="H20" s="6">
        <v>3</v>
      </c>
      <c r="I20" s="6">
        <v>0</v>
      </c>
      <c r="J20" s="6"/>
      <c r="K20" s="6">
        <v>0</v>
      </c>
      <c r="L20" s="7">
        <v>30</v>
      </c>
      <c r="M20" s="20">
        <v>30</v>
      </c>
      <c r="N20" s="20">
        <v>0</v>
      </c>
      <c r="O20" s="20"/>
      <c r="P20" s="20">
        <v>0</v>
      </c>
      <c r="Q20" s="21">
        <v>60</v>
      </c>
      <c r="R20" s="9">
        <v>90</v>
      </c>
      <c r="S20" s="9">
        <v>150</v>
      </c>
    </row>
    <row r="21" spans="1:19" ht="15">
      <c r="A21" s="48"/>
      <c r="B21" s="52"/>
      <c r="C21" s="41"/>
      <c r="D21" s="10" t="s">
        <v>80</v>
      </c>
      <c r="E21" s="5" t="s">
        <v>25</v>
      </c>
      <c r="F21" s="34">
        <v>4.5</v>
      </c>
      <c r="G21" s="6">
        <v>3</v>
      </c>
      <c r="H21" s="6">
        <v>1.5</v>
      </c>
      <c r="I21" s="6">
        <v>0</v>
      </c>
      <c r="J21" s="6"/>
      <c r="K21" s="6">
        <v>0</v>
      </c>
      <c r="L21" s="7">
        <v>30</v>
      </c>
      <c r="M21" s="20">
        <v>15</v>
      </c>
      <c r="N21" s="20">
        <v>0</v>
      </c>
      <c r="O21" s="20"/>
      <c r="P21" s="20">
        <v>0</v>
      </c>
      <c r="Q21" s="21">
        <v>45</v>
      </c>
      <c r="R21" s="9">
        <v>67.5</v>
      </c>
      <c r="S21" s="9">
        <v>112.5</v>
      </c>
    </row>
    <row r="22" spans="1:19" ht="15">
      <c r="A22" s="48"/>
      <c r="B22" s="52"/>
      <c r="C22" s="43"/>
      <c r="D22" s="10" t="s">
        <v>39</v>
      </c>
      <c r="E22" s="5" t="s">
        <v>25</v>
      </c>
      <c r="F22" s="34">
        <v>4.5</v>
      </c>
      <c r="G22" s="6">
        <v>3</v>
      </c>
      <c r="H22" s="6">
        <v>1.5</v>
      </c>
      <c r="I22" s="6">
        <v>0</v>
      </c>
      <c r="J22" s="6"/>
      <c r="K22" s="6">
        <v>0</v>
      </c>
      <c r="L22" s="7">
        <v>30</v>
      </c>
      <c r="M22" s="20">
        <v>15</v>
      </c>
      <c r="N22" s="20">
        <v>0</v>
      </c>
      <c r="O22" s="20"/>
      <c r="P22" s="20">
        <v>0</v>
      </c>
      <c r="Q22" s="21">
        <v>45</v>
      </c>
      <c r="R22" s="9">
        <v>67.5</v>
      </c>
      <c r="S22" s="9">
        <v>112.5</v>
      </c>
    </row>
    <row r="23" spans="1:19" ht="15">
      <c r="A23" s="48"/>
      <c r="B23" s="52"/>
      <c r="C23" s="42"/>
      <c r="D23" s="4" t="s">
        <v>40</v>
      </c>
      <c r="E23" s="5" t="s">
        <v>25</v>
      </c>
      <c r="F23" s="22">
        <v>4.5</v>
      </c>
      <c r="G23" s="6">
        <v>3</v>
      </c>
      <c r="H23" s="6">
        <v>1.5</v>
      </c>
      <c r="I23" s="6">
        <v>0</v>
      </c>
      <c r="J23" s="6"/>
      <c r="K23" s="6">
        <v>0</v>
      </c>
      <c r="L23" s="7">
        <v>30</v>
      </c>
      <c r="M23" s="20">
        <v>15</v>
      </c>
      <c r="N23" s="20">
        <v>0</v>
      </c>
      <c r="O23" s="20"/>
      <c r="P23" s="20">
        <v>0</v>
      </c>
      <c r="Q23" s="21">
        <v>45</v>
      </c>
      <c r="R23" s="9">
        <v>67.5</v>
      </c>
      <c r="S23" s="9">
        <v>112.5</v>
      </c>
    </row>
    <row r="24" spans="1:19" ht="15">
      <c r="A24" s="48"/>
      <c r="B24" s="52"/>
      <c r="C24" s="9"/>
      <c r="D24" s="19" t="s">
        <v>41</v>
      </c>
      <c r="E24" s="5" t="s">
        <v>25</v>
      </c>
      <c r="F24" s="22">
        <v>4.5</v>
      </c>
      <c r="G24" s="6">
        <v>3</v>
      </c>
      <c r="H24" s="6">
        <v>1.5</v>
      </c>
      <c r="I24" s="6">
        <v>0</v>
      </c>
      <c r="J24" s="6"/>
      <c r="K24" s="6">
        <v>0</v>
      </c>
      <c r="L24" s="7">
        <v>30</v>
      </c>
      <c r="M24" s="20">
        <v>15</v>
      </c>
      <c r="N24" s="20">
        <v>0</v>
      </c>
      <c r="O24" s="20"/>
      <c r="P24" s="20">
        <v>0</v>
      </c>
      <c r="Q24" s="21">
        <v>45</v>
      </c>
      <c r="R24" s="9">
        <v>67.5</v>
      </c>
      <c r="S24" s="9">
        <v>112.5</v>
      </c>
    </row>
    <row r="25" spans="1:19" ht="15">
      <c r="A25" s="48"/>
      <c r="B25" s="52"/>
      <c r="C25" s="9"/>
      <c r="D25" s="4" t="s">
        <v>27</v>
      </c>
      <c r="E25" s="5" t="s">
        <v>64</v>
      </c>
      <c r="F25" s="22">
        <v>3</v>
      </c>
      <c r="G25" s="6">
        <v>1.5</v>
      </c>
      <c r="H25" s="6">
        <v>1.5</v>
      </c>
      <c r="I25" s="6">
        <v>0</v>
      </c>
      <c r="J25" s="6"/>
      <c r="K25" s="6">
        <v>0</v>
      </c>
      <c r="L25" s="7">
        <v>15</v>
      </c>
      <c r="M25" s="20">
        <v>15</v>
      </c>
      <c r="N25" s="20">
        <v>0</v>
      </c>
      <c r="O25" s="20"/>
      <c r="P25" s="20">
        <v>0</v>
      </c>
      <c r="Q25" s="21">
        <v>30</v>
      </c>
      <c r="R25" s="9">
        <v>45</v>
      </c>
      <c r="S25" s="9">
        <v>75</v>
      </c>
    </row>
    <row r="26" spans="1:19" ht="15" thickBot="1">
      <c r="A26" s="48"/>
      <c r="B26" s="52"/>
      <c r="C26" s="44"/>
      <c r="D26" s="32" t="s">
        <v>76</v>
      </c>
      <c r="E26" s="5" t="s">
        <v>63</v>
      </c>
      <c r="F26" s="11">
        <v>3</v>
      </c>
      <c r="G26" s="6">
        <v>0</v>
      </c>
      <c r="H26" s="6">
        <v>3</v>
      </c>
      <c r="I26" s="6">
        <v>0</v>
      </c>
      <c r="J26" s="6"/>
      <c r="K26" s="6">
        <v>0</v>
      </c>
      <c r="L26" s="7">
        <v>0</v>
      </c>
      <c r="M26" s="20">
        <v>30</v>
      </c>
      <c r="N26" s="20">
        <v>0</v>
      </c>
      <c r="O26" s="20"/>
      <c r="P26" s="20">
        <v>0</v>
      </c>
      <c r="Q26" s="21">
        <v>30</v>
      </c>
      <c r="R26" s="9">
        <v>45</v>
      </c>
      <c r="S26" s="9">
        <v>75</v>
      </c>
    </row>
    <row r="27" spans="1:19" ht="15">
      <c r="A27" s="48"/>
      <c r="B27" s="52"/>
      <c r="C27" s="29"/>
      <c r="D27" s="25" t="s">
        <v>68</v>
      </c>
      <c r="E27" s="31"/>
      <c r="F27" s="28">
        <f>SUM(F20:F26)</f>
        <v>30</v>
      </c>
      <c r="G27" s="24">
        <f>SUM(G20:G26)</f>
        <v>16.5</v>
      </c>
      <c r="H27" s="24">
        <f>SUM(H20:H26)</f>
        <v>13.5</v>
      </c>
      <c r="I27" s="24">
        <f>SUM(I20:I26)</f>
        <v>0</v>
      </c>
      <c r="J27" s="24"/>
      <c r="K27" s="24">
        <f>SUM(K20:K26)</f>
        <v>0</v>
      </c>
      <c r="L27" s="24">
        <f>SUM(L20:L26)</f>
        <v>165</v>
      </c>
      <c r="M27" s="24">
        <f>SUM(M20:M26)</f>
        <v>135</v>
      </c>
      <c r="N27" s="24">
        <f>SUM(N20:N26)</f>
        <v>0</v>
      </c>
      <c r="O27" s="24"/>
      <c r="P27" s="24">
        <f>SUM(P20:P26)</f>
        <v>0</v>
      </c>
      <c r="Q27" s="24">
        <f>SUM(Q20:Q26)</f>
        <v>300</v>
      </c>
      <c r="R27" s="24">
        <f>SUM(R20:R26)</f>
        <v>450</v>
      </c>
      <c r="S27" s="24">
        <f>SUM(S20:S26)</f>
        <v>750</v>
      </c>
    </row>
    <row r="28" spans="1:19" ht="15">
      <c r="A28" s="48"/>
      <c r="B28" s="33"/>
      <c r="C28" s="33"/>
      <c r="D28" s="49" t="s">
        <v>60</v>
      </c>
      <c r="E28" s="50"/>
      <c r="F28" s="27">
        <v>60</v>
      </c>
      <c r="G28" s="27">
        <v>33</v>
      </c>
      <c r="H28" s="27">
        <v>25.5</v>
      </c>
      <c r="I28" s="27">
        <v>0</v>
      </c>
      <c r="J28" s="27"/>
      <c r="K28" s="27">
        <v>1.5</v>
      </c>
      <c r="L28" s="27">
        <v>330</v>
      </c>
      <c r="M28" s="27">
        <v>255</v>
      </c>
      <c r="N28" s="27">
        <v>0</v>
      </c>
      <c r="O28" s="27"/>
      <c r="P28" s="27">
        <v>15</v>
      </c>
      <c r="Q28" s="27">
        <v>600</v>
      </c>
      <c r="R28" s="27">
        <v>900</v>
      </c>
      <c r="S28" s="27">
        <v>1500</v>
      </c>
    </row>
    <row r="29" spans="1:19" ht="15">
      <c r="A29" s="48" t="s">
        <v>1</v>
      </c>
      <c r="B29" s="48" t="s">
        <v>6</v>
      </c>
      <c r="C29" s="42"/>
      <c r="D29" s="4" t="s">
        <v>28</v>
      </c>
      <c r="E29" s="5" t="s">
        <v>24</v>
      </c>
      <c r="F29" s="34">
        <v>6</v>
      </c>
      <c r="G29" s="6">
        <v>3</v>
      </c>
      <c r="H29" s="6">
        <v>3</v>
      </c>
      <c r="I29" s="6">
        <v>0</v>
      </c>
      <c r="J29" s="6"/>
      <c r="K29" s="6">
        <v>0</v>
      </c>
      <c r="L29" s="7">
        <v>30</v>
      </c>
      <c r="M29" s="20">
        <v>30</v>
      </c>
      <c r="N29" s="20">
        <v>0</v>
      </c>
      <c r="O29" s="20"/>
      <c r="P29" s="20">
        <v>0</v>
      </c>
      <c r="Q29" s="21">
        <v>60</v>
      </c>
      <c r="R29" s="9">
        <v>90</v>
      </c>
      <c r="S29" s="9">
        <v>150</v>
      </c>
    </row>
    <row r="30" spans="1:19" ht="15">
      <c r="A30" s="48"/>
      <c r="B30" s="48"/>
      <c r="C30" s="43"/>
      <c r="D30" s="4" t="s">
        <v>42</v>
      </c>
      <c r="E30" s="5" t="s">
        <v>25</v>
      </c>
      <c r="F30" s="34">
        <v>4.5</v>
      </c>
      <c r="G30" s="6">
        <v>3</v>
      </c>
      <c r="H30" s="6">
        <v>1.5</v>
      </c>
      <c r="I30" s="6">
        <v>0</v>
      </c>
      <c r="J30" s="6"/>
      <c r="K30" s="6">
        <v>0</v>
      </c>
      <c r="L30" s="7">
        <v>30</v>
      </c>
      <c r="M30" s="20">
        <v>15</v>
      </c>
      <c r="N30" s="20">
        <v>0</v>
      </c>
      <c r="O30" s="20"/>
      <c r="P30" s="20">
        <v>0</v>
      </c>
      <c r="Q30" s="21">
        <v>45</v>
      </c>
      <c r="R30" s="9">
        <v>67.5</v>
      </c>
      <c r="S30" s="9">
        <v>112.5</v>
      </c>
    </row>
    <row r="31" spans="1:19" ht="15">
      <c r="A31" s="48"/>
      <c r="B31" s="48"/>
      <c r="C31" s="3"/>
      <c r="D31" s="4" t="s">
        <v>43</v>
      </c>
      <c r="E31" s="5" t="s">
        <v>25</v>
      </c>
      <c r="F31" s="34">
        <v>4.5</v>
      </c>
      <c r="G31" s="6">
        <v>3</v>
      </c>
      <c r="H31" s="6">
        <v>1.5</v>
      </c>
      <c r="I31" s="6">
        <v>0</v>
      </c>
      <c r="J31" s="6"/>
      <c r="K31" s="6">
        <v>0</v>
      </c>
      <c r="L31" s="7">
        <v>30</v>
      </c>
      <c r="M31" s="20">
        <v>15</v>
      </c>
      <c r="N31" s="20">
        <v>0</v>
      </c>
      <c r="O31" s="20"/>
      <c r="P31" s="20">
        <v>0</v>
      </c>
      <c r="Q31" s="21">
        <v>45</v>
      </c>
      <c r="R31" s="9">
        <v>67.5</v>
      </c>
      <c r="S31" s="9">
        <v>112.5</v>
      </c>
    </row>
    <row r="32" spans="1:19" ht="30">
      <c r="A32" s="48"/>
      <c r="B32" s="48"/>
      <c r="C32" s="42"/>
      <c r="D32" s="4" t="s">
        <v>44</v>
      </c>
      <c r="E32" s="5" t="s">
        <v>25</v>
      </c>
      <c r="F32" s="34">
        <v>4.5</v>
      </c>
      <c r="G32" s="6">
        <v>3</v>
      </c>
      <c r="H32" s="6">
        <v>1.5</v>
      </c>
      <c r="I32" s="6">
        <v>0</v>
      </c>
      <c r="J32" s="6"/>
      <c r="K32" s="6">
        <v>0</v>
      </c>
      <c r="L32" s="7">
        <v>30</v>
      </c>
      <c r="M32" s="20">
        <v>15</v>
      </c>
      <c r="N32" s="20">
        <v>0</v>
      </c>
      <c r="O32" s="20"/>
      <c r="P32" s="20">
        <v>0</v>
      </c>
      <c r="Q32" s="21">
        <v>45</v>
      </c>
      <c r="R32" s="9">
        <v>67.5</v>
      </c>
      <c r="S32" s="9">
        <v>112.5</v>
      </c>
    </row>
    <row r="33" spans="1:19" ht="15">
      <c r="A33" s="48"/>
      <c r="B33" s="48"/>
      <c r="C33" s="3"/>
      <c r="D33" s="4" t="s">
        <v>45</v>
      </c>
      <c r="E33" s="5" t="s">
        <v>25</v>
      </c>
      <c r="F33" s="34">
        <v>4.5</v>
      </c>
      <c r="G33" s="6">
        <v>3</v>
      </c>
      <c r="H33" s="6">
        <v>1.5</v>
      </c>
      <c r="I33" s="6">
        <v>0</v>
      </c>
      <c r="J33" s="6"/>
      <c r="K33" s="6">
        <v>0</v>
      </c>
      <c r="L33" s="7">
        <v>30</v>
      </c>
      <c r="M33" s="20">
        <v>15</v>
      </c>
      <c r="N33" s="20">
        <v>0</v>
      </c>
      <c r="O33" s="20"/>
      <c r="P33" s="20">
        <v>0</v>
      </c>
      <c r="Q33" s="21">
        <v>45</v>
      </c>
      <c r="R33" s="9">
        <v>67.5</v>
      </c>
      <c r="S33" s="9">
        <v>112.5</v>
      </c>
    </row>
    <row r="34" spans="1:19" ht="15" thickBot="1">
      <c r="A34" s="48"/>
      <c r="B34" s="48"/>
      <c r="C34" s="44"/>
      <c r="D34" s="4" t="s">
        <v>46</v>
      </c>
      <c r="E34" s="6" t="s">
        <v>63</v>
      </c>
      <c r="F34" s="34">
        <v>3</v>
      </c>
      <c r="G34" s="6">
        <v>0</v>
      </c>
      <c r="H34" s="6">
        <v>3</v>
      </c>
      <c r="I34" s="6">
        <v>0</v>
      </c>
      <c r="J34" s="6"/>
      <c r="K34" s="6">
        <v>0</v>
      </c>
      <c r="L34" s="7">
        <v>0</v>
      </c>
      <c r="M34" s="20">
        <v>30</v>
      </c>
      <c r="N34" s="20">
        <v>0</v>
      </c>
      <c r="O34" s="20"/>
      <c r="P34" s="20">
        <v>0</v>
      </c>
      <c r="Q34" s="21">
        <v>30</v>
      </c>
      <c r="R34" s="9">
        <v>45</v>
      </c>
      <c r="S34" s="9">
        <v>75</v>
      </c>
    </row>
    <row r="35" spans="1:19" ht="15">
      <c r="A35" s="48"/>
      <c r="B35" s="48"/>
      <c r="C35" s="3"/>
      <c r="D35" s="4" t="s">
        <v>53</v>
      </c>
      <c r="E35" s="6" t="s">
        <v>64</v>
      </c>
      <c r="F35" s="34">
        <v>3</v>
      </c>
      <c r="G35" s="6">
        <v>0</v>
      </c>
      <c r="H35" s="6">
        <v>0</v>
      </c>
      <c r="I35" s="6">
        <v>0</v>
      </c>
      <c r="J35" s="6"/>
      <c r="K35" s="6">
        <v>3</v>
      </c>
      <c r="L35" s="5">
        <v>0</v>
      </c>
      <c r="M35" s="20">
        <v>0</v>
      </c>
      <c r="N35" s="20">
        <v>0</v>
      </c>
      <c r="O35" s="20"/>
      <c r="P35" s="20">
        <v>30</v>
      </c>
      <c r="Q35" s="21">
        <v>30</v>
      </c>
      <c r="R35" s="9">
        <v>45</v>
      </c>
      <c r="S35" s="9">
        <v>75</v>
      </c>
    </row>
    <row r="36" spans="1:19" ht="15">
      <c r="A36" s="48"/>
      <c r="B36" s="48"/>
      <c r="C36" s="29"/>
      <c r="D36" s="25" t="s">
        <v>70</v>
      </c>
      <c r="E36" s="31"/>
      <c r="F36" s="36">
        <f>SUM(F29:F35)</f>
        <v>30</v>
      </c>
      <c r="G36" s="27">
        <f>SUM(G29:G35)</f>
        <v>15</v>
      </c>
      <c r="H36" s="27">
        <f>SUM(H29:H35)</f>
        <v>12</v>
      </c>
      <c r="I36" s="27">
        <f>SUM(I29:I35)</f>
        <v>0</v>
      </c>
      <c r="J36" s="27"/>
      <c r="K36" s="27">
        <f>SUM(K29:K35)</f>
        <v>3</v>
      </c>
      <c r="L36" s="37">
        <f>SUM(L29:L35)</f>
        <v>150</v>
      </c>
      <c r="M36" s="27">
        <f>SUM(M29:M35)</f>
        <v>120</v>
      </c>
      <c r="N36" s="27">
        <f>SUM(N29:N35)</f>
        <v>0</v>
      </c>
      <c r="O36" s="27"/>
      <c r="P36" s="27">
        <f>SUM(P29:P35)</f>
        <v>30</v>
      </c>
      <c r="Q36" s="27">
        <f>SUM(Q29:Q35)</f>
        <v>300</v>
      </c>
      <c r="R36" s="27">
        <f>SUM(R29:R35)</f>
        <v>450</v>
      </c>
      <c r="S36" s="27">
        <f>SUM(S29:S35)</f>
        <v>750</v>
      </c>
    </row>
    <row r="37" spans="1:19" ht="15">
      <c r="A37" s="48"/>
      <c r="B37" s="48" t="s">
        <v>8</v>
      </c>
      <c r="C37" s="41"/>
      <c r="D37" s="4" t="s">
        <v>29</v>
      </c>
      <c r="E37" s="6" t="s">
        <v>24</v>
      </c>
      <c r="F37" s="34">
        <v>6</v>
      </c>
      <c r="G37" s="6">
        <v>3</v>
      </c>
      <c r="H37" s="6">
        <v>3</v>
      </c>
      <c r="I37" s="6">
        <v>0</v>
      </c>
      <c r="J37" s="6"/>
      <c r="K37" s="6">
        <v>0</v>
      </c>
      <c r="L37" s="7">
        <v>30</v>
      </c>
      <c r="M37" s="20">
        <v>30</v>
      </c>
      <c r="N37" s="20">
        <v>0</v>
      </c>
      <c r="O37" s="20"/>
      <c r="P37" s="20">
        <v>0</v>
      </c>
      <c r="Q37" s="21">
        <v>60</v>
      </c>
      <c r="R37" s="9">
        <v>90</v>
      </c>
      <c r="S37" s="9">
        <v>150</v>
      </c>
    </row>
    <row r="38" spans="1:19" ht="30">
      <c r="A38" s="48"/>
      <c r="B38" s="48"/>
      <c r="C38" s="42"/>
      <c r="D38" s="4" t="s">
        <v>48</v>
      </c>
      <c r="E38" s="6" t="s">
        <v>25</v>
      </c>
      <c r="F38" s="34">
        <v>4.5</v>
      </c>
      <c r="G38" s="6">
        <v>3</v>
      </c>
      <c r="H38" s="6">
        <v>1.5</v>
      </c>
      <c r="I38" s="6">
        <v>0</v>
      </c>
      <c r="J38" s="6"/>
      <c r="K38" s="6">
        <v>0</v>
      </c>
      <c r="L38" s="7">
        <v>30</v>
      </c>
      <c r="M38" s="20">
        <v>15</v>
      </c>
      <c r="N38" s="20">
        <v>0</v>
      </c>
      <c r="O38" s="20"/>
      <c r="P38" s="20">
        <v>0</v>
      </c>
      <c r="Q38" s="21">
        <v>45</v>
      </c>
      <c r="R38" s="9">
        <v>67.5</v>
      </c>
      <c r="S38" s="9">
        <v>112.5</v>
      </c>
    </row>
    <row r="39" spans="1:19" ht="15">
      <c r="A39" s="48"/>
      <c r="B39" s="48"/>
      <c r="C39" s="3"/>
      <c r="D39" s="4" t="s">
        <v>49</v>
      </c>
      <c r="E39" s="6" t="s">
        <v>25</v>
      </c>
      <c r="F39" s="34">
        <v>4.5</v>
      </c>
      <c r="G39" s="6">
        <v>3</v>
      </c>
      <c r="H39" s="6">
        <v>1.5</v>
      </c>
      <c r="I39" s="6">
        <v>0</v>
      </c>
      <c r="J39" s="6"/>
      <c r="K39" s="6">
        <v>0</v>
      </c>
      <c r="L39" s="7">
        <v>30</v>
      </c>
      <c r="M39" s="20">
        <v>15</v>
      </c>
      <c r="N39" s="20">
        <v>0</v>
      </c>
      <c r="O39" s="20"/>
      <c r="P39" s="20">
        <v>0</v>
      </c>
      <c r="Q39" s="21">
        <v>45</v>
      </c>
      <c r="R39" s="9">
        <v>67.5</v>
      </c>
      <c r="S39" s="9">
        <v>112.5</v>
      </c>
    </row>
    <row r="40" spans="1:19" ht="30">
      <c r="A40" s="48"/>
      <c r="B40" s="48"/>
      <c r="C40" s="3"/>
      <c r="D40" s="4" t="s">
        <v>50</v>
      </c>
      <c r="E40" s="6" t="s">
        <v>25</v>
      </c>
      <c r="F40" s="34">
        <v>4.5</v>
      </c>
      <c r="G40" s="6">
        <v>3</v>
      </c>
      <c r="H40" s="6">
        <v>1.5</v>
      </c>
      <c r="I40" s="6">
        <v>0</v>
      </c>
      <c r="J40" s="6"/>
      <c r="K40" s="6">
        <v>0</v>
      </c>
      <c r="L40" s="7">
        <v>30</v>
      </c>
      <c r="M40" s="20">
        <v>15</v>
      </c>
      <c r="N40" s="20">
        <v>0</v>
      </c>
      <c r="O40" s="20"/>
      <c r="P40" s="20">
        <v>0</v>
      </c>
      <c r="Q40" s="21">
        <v>45</v>
      </c>
      <c r="R40" s="9">
        <v>67.5</v>
      </c>
      <c r="S40" s="9">
        <v>112.5</v>
      </c>
    </row>
    <row r="41" spans="1:19" ht="15">
      <c r="A41" s="48"/>
      <c r="B41" s="48"/>
      <c r="C41" s="3"/>
      <c r="D41" s="4" t="s">
        <v>51</v>
      </c>
      <c r="E41" s="6" t="s">
        <v>25</v>
      </c>
      <c r="F41" s="34">
        <v>4.5</v>
      </c>
      <c r="G41" s="6">
        <v>3</v>
      </c>
      <c r="H41" s="6">
        <v>1.5</v>
      </c>
      <c r="I41" s="6">
        <v>0</v>
      </c>
      <c r="J41" s="6"/>
      <c r="K41" s="6">
        <v>0</v>
      </c>
      <c r="L41" s="7">
        <v>30</v>
      </c>
      <c r="M41" s="20">
        <v>15</v>
      </c>
      <c r="N41" s="20">
        <v>0</v>
      </c>
      <c r="O41" s="20"/>
      <c r="P41" s="20">
        <v>0</v>
      </c>
      <c r="Q41" s="21">
        <v>45</v>
      </c>
      <c r="R41" s="9">
        <v>67.5</v>
      </c>
      <c r="S41" s="9">
        <v>112.5</v>
      </c>
    </row>
    <row r="42" spans="1:19" ht="15" thickBot="1">
      <c r="A42" s="48"/>
      <c r="B42" s="48"/>
      <c r="C42" s="44"/>
      <c r="D42" s="4" t="s">
        <v>52</v>
      </c>
      <c r="E42" s="6" t="s">
        <v>63</v>
      </c>
      <c r="F42" s="34">
        <v>3</v>
      </c>
      <c r="G42" s="6">
        <v>0</v>
      </c>
      <c r="H42" s="6">
        <v>3</v>
      </c>
      <c r="I42" s="6">
        <v>0</v>
      </c>
      <c r="J42" s="6"/>
      <c r="K42" s="6">
        <v>0</v>
      </c>
      <c r="L42" s="7">
        <v>0</v>
      </c>
      <c r="M42" s="20">
        <v>30</v>
      </c>
      <c r="N42" s="20">
        <v>0</v>
      </c>
      <c r="O42" s="20"/>
      <c r="P42" s="20">
        <v>0</v>
      </c>
      <c r="Q42" s="21">
        <v>30</v>
      </c>
      <c r="R42" s="9">
        <v>45</v>
      </c>
      <c r="S42" s="9">
        <v>75</v>
      </c>
    </row>
    <row r="43" spans="1:19" ht="15">
      <c r="A43" s="48"/>
      <c r="B43" s="48"/>
      <c r="C43" s="3"/>
      <c r="D43" s="4" t="s">
        <v>47</v>
      </c>
      <c r="E43" s="6" t="s">
        <v>63</v>
      </c>
      <c r="F43" s="34">
        <v>3</v>
      </c>
      <c r="G43" s="6">
        <v>0</v>
      </c>
      <c r="H43" s="6">
        <v>0</v>
      </c>
      <c r="I43" s="6">
        <v>0</v>
      </c>
      <c r="J43" s="6"/>
      <c r="K43" s="6">
        <v>3</v>
      </c>
      <c r="L43" s="7">
        <v>0</v>
      </c>
      <c r="M43" s="7">
        <v>0</v>
      </c>
      <c r="N43" s="7">
        <v>0</v>
      </c>
      <c r="O43" s="7"/>
      <c r="P43" s="7">
        <v>30</v>
      </c>
      <c r="Q43" s="8">
        <v>30</v>
      </c>
      <c r="R43" s="9">
        <v>45</v>
      </c>
      <c r="S43" s="9">
        <v>75</v>
      </c>
    </row>
    <row r="44" spans="1:19" ht="15">
      <c r="A44" s="48"/>
      <c r="B44" s="48"/>
      <c r="C44" s="29"/>
      <c r="D44" s="25" t="s">
        <v>71</v>
      </c>
      <c r="E44" s="31"/>
      <c r="F44" s="36">
        <f>SUM(F37:F43)</f>
        <v>30</v>
      </c>
      <c r="G44" s="24">
        <f>SUM(G37:G43)</f>
        <v>15</v>
      </c>
      <c r="H44" s="24">
        <f>SUM(H37:H43)</f>
        <v>12</v>
      </c>
      <c r="I44" s="24">
        <f>SUM(I37:I43)</f>
        <v>0</v>
      </c>
      <c r="J44" s="24"/>
      <c r="K44" s="24">
        <f>SUM(K37:K43)</f>
        <v>3</v>
      </c>
      <c r="L44" s="28">
        <f>SUM(L37:L43)</f>
        <v>150</v>
      </c>
      <c r="M44" s="24">
        <f>SUM(M37:M43)</f>
        <v>120</v>
      </c>
      <c r="N44" s="24">
        <f>SUM(N37:N43)</f>
        <v>0</v>
      </c>
      <c r="O44" s="24"/>
      <c r="P44" s="24">
        <f>SUM(P37:P43)</f>
        <v>30</v>
      </c>
      <c r="Q44" s="24">
        <f>SUM(Q37:Q43)</f>
        <v>300</v>
      </c>
      <c r="R44" s="24">
        <f>SUM(R37:R43)</f>
        <v>450</v>
      </c>
      <c r="S44" s="24">
        <f>SUM(S37:S43)</f>
        <v>750</v>
      </c>
    </row>
    <row r="45" spans="1:19" ht="15">
      <c r="A45" s="48"/>
      <c r="C45" s="33"/>
      <c r="D45" s="49" t="s">
        <v>59</v>
      </c>
      <c r="E45" s="51"/>
      <c r="F45" s="27">
        <v>60</v>
      </c>
      <c r="G45" s="27">
        <v>30</v>
      </c>
      <c r="H45" s="27">
        <v>24</v>
      </c>
      <c r="I45" s="27">
        <v>0</v>
      </c>
      <c r="J45" s="27"/>
      <c r="K45" s="27">
        <v>6</v>
      </c>
      <c r="L45" s="27">
        <v>300</v>
      </c>
      <c r="M45" s="27">
        <v>240</v>
      </c>
      <c r="N45" s="27">
        <v>0</v>
      </c>
      <c r="O45" s="27"/>
      <c r="P45" s="27">
        <v>60</v>
      </c>
      <c r="Q45" s="27">
        <v>600</v>
      </c>
      <c r="R45" s="27">
        <v>900</v>
      </c>
      <c r="S45" s="27">
        <v>1500</v>
      </c>
    </row>
    <row r="46" spans="1:19" ht="15">
      <c r="A46" s="48" t="s">
        <v>2</v>
      </c>
      <c r="B46" s="48" t="s">
        <v>9</v>
      </c>
      <c r="C46" s="42"/>
      <c r="D46" s="4" t="s">
        <v>30</v>
      </c>
      <c r="E46" s="5" t="s">
        <v>24</v>
      </c>
      <c r="F46" s="34">
        <v>4.5</v>
      </c>
      <c r="G46" s="6">
        <v>3</v>
      </c>
      <c r="H46" s="6">
        <v>1.5</v>
      </c>
      <c r="I46" s="6">
        <v>0</v>
      </c>
      <c r="J46" s="6"/>
      <c r="K46" s="6">
        <v>0</v>
      </c>
      <c r="L46" s="7">
        <v>30</v>
      </c>
      <c r="M46" s="20">
        <v>15</v>
      </c>
      <c r="N46" s="20">
        <v>0</v>
      </c>
      <c r="O46" s="20"/>
      <c r="P46" s="20">
        <v>0</v>
      </c>
      <c r="Q46" s="21">
        <v>45</v>
      </c>
      <c r="R46" s="9">
        <v>67.5</v>
      </c>
      <c r="S46" s="9">
        <v>112.5</v>
      </c>
    </row>
    <row r="47" spans="1:19" ht="15">
      <c r="A47" s="48"/>
      <c r="B47" s="48"/>
      <c r="C47" s="3"/>
      <c r="D47" s="4" t="s">
        <v>54</v>
      </c>
      <c r="E47" s="5" t="s">
        <v>25</v>
      </c>
      <c r="F47" s="34">
        <v>6</v>
      </c>
      <c r="G47" s="6">
        <v>3</v>
      </c>
      <c r="H47" s="6">
        <v>3</v>
      </c>
      <c r="I47" s="6">
        <v>0</v>
      </c>
      <c r="J47" s="6"/>
      <c r="K47" s="6">
        <v>0</v>
      </c>
      <c r="L47" s="7">
        <v>30</v>
      </c>
      <c r="M47" s="20">
        <v>30</v>
      </c>
      <c r="N47" s="20">
        <v>0</v>
      </c>
      <c r="O47" s="20"/>
      <c r="P47" s="20">
        <v>0</v>
      </c>
      <c r="Q47" s="21">
        <v>60</v>
      </c>
      <c r="R47" s="9">
        <v>90</v>
      </c>
      <c r="S47" s="9">
        <v>150</v>
      </c>
    </row>
    <row r="48" spans="1:19" ht="15">
      <c r="A48" s="48"/>
      <c r="B48" s="48"/>
      <c r="C48" s="3"/>
      <c r="D48" s="4" t="s">
        <v>31</v>
      </c>
      <c r="E48" s="5" t="s">
        <v>64</v>
      </c>
      <c r="F48" s="34">
        <v>4.5</v>
      </c>
      <c r="G48" s="6">
        <v>3</v>
      </c>
      <c r="H48" s="6">
        <v>1.5</v>
      </c>
      <c r="I48" s="6">
        <v>0</v>
      </c>
      <c r="J48" s="6"/>
      <c r="K48" s="6">
        <v>0</v>
      </c>
      <c r="L48" s="7">
        <v>30</v>
      </c>
      <c r="M48" s="20">
        <v>15</v>
      </c>
      <c r="N48" s="20">
        <v>0</v>
      </c>
      <c r="O48" s="20"/>
      <c r="P48" s="20">
        <v>0</v>
      </c>
      <c r="Q48" s="21">
        <v>45</v>
      </c>
      <c r="R48" s="9">
        <v>67.5</v>
      </c>
      <c r="S48" s="9">
        <v>112.5</v>
      </c>
    </row>
    <row r="49" spans="1:19" ht="15">
      <c r="A49" s="48"/>
      <c r="B49" s="48"/>
      <c r="C49" s="3"/>
      <c r="D49" s="4" t="s">
        <v>32</v>
      </c>
      <c r="E49" s="5" t="s">
        <v>25</v>
      </c>
      <c r="F49" s="34">
        <v>4.5</v>
      </c>
      <c r="G49" s="6">
        <v>3</v>
      </c>
      <c r="H49" s="6">
        <v>1.5</v>
      </c>
      <c r="I49" s="6">
        <v>0</v>
      </c>
      <c r="J49" s="6"/>
      <c r="K49" s="6">
        <v>0</v>
      </c>
      <c r="L49" s="7">
        <v>30</v>
      </c>
      <c r="M49" s="20">
        <v>15</v>
      </c>
      <c r="N49" s="20">
        <v>0</v>
      </c>
      <c r="O49" s="20"/>
      <c r="P49" s="20">
        <v>0</v>
      </c>
      <c r="Q49" s="21">
        <v>45</v>
      </c>
      <c r="R49" s="9">
        <v>67.5</v>
      </c>
      <c r="S49" s="9">
        <v>112.5</v>
      </c>
    </row>
    <row r="50" spans="1:19" ht="30">
      <c r="A50" s="48"/>
      <c r="B50" s="48"/>
      <c r="C50" s="3"/>
      <c r="D50" s="4" t="s">
        <v>55</v>
      </c>
      <c r="E50" s="5" t="s">
        <v>25</v>
      </c>
      <c r="F50" s="34">
        <v>4.5</v>
      </c>
      <c r="G50" s="6">
        <v>3</v>
      </c>
      <c r="H50" s="6">
        <v>1.5</v>
      </c>
      <c r="I50" s="6">
        <v>0</v>
      </c>
      <c r="J50" s="6"/>
      <c r="K50" s="6">
        <v>0</v>
      </c>
      <c r="L50" s="7">
        <v>30</v>
      </c>
      <c r="M50" s="20">
        <v>15</v>
      </c>
      <c r="N50" s="20">
        <v>0</v>
      </c>
      <c r="O50" s="20"/>
      <c r="P50" s="20">
        <v>0</v>
      </c>
      <c r="Q50" s="21">
        <v>45</v>
      </c>
      <c r="R50" s="9">
        <v>67.5</v>
      </c>
      <c r="S50" s="9">
        <v>112.5</v>
      </c>
    </row>
    <row r="51" spans="1:19" ht="15">
      <c r="A51" s="48"/>
      <c r="B51" s="48"/>
      <c r="C51" s="3"/>
      <c r="D51" s="4" t="s">
        <v>65</v>
      </c>
      <c r="E51" s="5" t="s">
        <v>64</v>
      </c>
      <c r="F51" s="34">
        <v>6</v>
      </c>
      <c r="G51" s="6">
        <v>0</v>
      </c>
      <c r="H51" s="6">
        <v>0</v>
      </c>
      <c r="I51" s="6">
        <v>0</v>
      </c>
      <c r="J51" s="6"/>
      <c r="K51" s="6">
        <v>6</v>
      </c>
      <c r="L51" s="7">
        <v>0</v>
      </c>
      <c r="M51" s="7">
        <v>0</v>
      </c>
      <c r="N51" s="7">
        <v>0</v>
      </c>
      <c r="O51" s="7"/>
      <c r="P51" s="7">
        <v>60</v>
      </c>
      <c r="Q51" s="8">
        <v>60</v>
      </c>
      <c r="R51" s="9">
        <v>90</v>
      </c>
      <c r="S51" s="9">
        <v>150</v>
      </c>
    </row>
    <row r="52" spans="1:19" ht="15">
      <c r="A52" s="48"/>
      <c r="B52" s="48"/>
      <c r="C52" s="25"/>
      <c r="D52" s="25" t="s">
        <v>72</v>
      </c>
      <c r="E52" s="38"/>
      <c r="F52" s="36">
        <f>SUM(F46:F51)</f>
        <v>30</v>
      </c>
      <c r="G52" s="27">
        <f>SUM(G46:G51)</f>
        <v>15</v>
      </c>
      <c r="H52" s="27">
        <f>SUM(H46:H51)</f>
        <v>9</v>
      </c>
      <c r="I52" s="27">
        <f>SUM(I46:I51)</f>
        <v>0</v>
      </c>
      <c r="J52" s="27"/>
      <c r="K52" s="27">
        <v>6</v>
      </c>
      <c r="L52" s="39">
        <f>SUM(L46:L51)</f>
        <v>150</v>
      </c>
      <c r="M52" s="39">
        <f>SUM(M46:M51)</f>
        <v>90</v>
      </c>
      <c r="N52" s="39">
        <f>SUM(N46:N51)</f>
        <v>0</v>
      </c>
      <c r="O52" s="39"/>
      <c r="P52" s="39">
        <f>SUM(P46:P51)</f>
        <v>60</v>
      </c>
      <c r="Q52" s="39">
        <f>SUM(Q46:Q51)</f>
        <v>300</v>
      </c>
      <c r="R52" s="27">
        <f>SUM(R46:R51)</f>
        <v>450</v>
      </c>
      <c r="S52" s="27">
        <f>SUM(S46:S51)</f>
        <v>750</v>
      </c>
    </row>
    <row r="53" spans="1:19" ht="15">
      <c r="A53" s="48"/>
      <c r="B53" s="48" t="s">
        <v>10</v>
      </c>
      <c r="C53" s="42"/>
      <c r="D53" s="4" t="s">
        <v>61</v>
      </c>
      <c r="E53" s="5" t="s">
        <v>24</v>
      </c>
      <c r="F53" s="34">
        <v>6</v>
      </c>
      <c r="G53" s="6">
        <v>3</v>
      </c>
      <c r="H53" s="6">
        <v>3</v>
      </c>
      <c r="I53" s="6">
        <v>0</v>
      </c>
      <c r="J53" s="6"/>
      <c r="K53" s="6">
        <v>0</v>
      </c>
      <c r="L53" s="7">
        <v>30</v>
      </c>
      <c r="M53" s="20">
        <v>30</v>
      </c>
      <c r="N53" s="20">
        <v>0</v>
      </c>
      <c r="O53" s="20"/>
      <c r="P53" s="20">
        <v>0</v>
      </c>
      <c r="Q53" s="21">
        <v>60</v>
      </c>
      <c r="R53" s="9">
        <v>90</v>
      </c>
      <c r="S53" s="9">
        <v>150</v>
      </c>
    </row>
    <row r="54" spans="1:19" ht="15">
      <c r="A54" s="48"/>
      <c r="B54" s="48"/>
      <c r="C54" s="42"/>
      <c r="D54" s="4" t="s">
        <v>56</v>
      </c>
      <c r="E54" s="5" t="s">
        <v>64</v>
      </c>
      <c r="F54" s="34">
        <v>4.5</v>
      </c>
      <c r="G54" s="6">
        <v>3</v>
      </c>
      <c r="H54" s="6">
        <v>1.5</v>
      </c>
      <c r="I54" s="6">
        <v>0</v>
      </c>
      <c r="J54" s="6"/>
      <c r="K54" s="6">
        <v>0</v>
      </c>
      <c r="L54" s="7">
        <v>30</v>
      </c>
      <c r="M54" s="20">
        <v>15</v>
      </c>
      <c r="N54" s="20">
        <v>0</v>
      </c>
      <c r="O54" s="20"/>
      <c r="P54" s="20">
        <v>0</v>
      </c>
      <c r="Q54" s="21">
        <v>45</v>
      </c>
      <c r="R54" s="9">
        <v>67.5</v>
      </c>
      <c r="S54" s="9">
        <v>112.5</v>
      </c>
    </row>
    <row r="55" spans="1:19" ht="15">
      <c r="A55" s="48"/>
      <c r="B55" s="48"/>
      <c r="C55" s="13"/>
      <c r="D55" s="4" t="s">
        <v>57</v>
      </c>
      <c r="E55" s="5" t="s">
        <v>25</v>
      </c>
      <c r="F55" s="34">
        <v>4.5</v>
      </c>
      <c r="G55" s="6">
        <v>3</v>
      </c>
      <c r="H55" s="6">
        <v>1.5</v>
      </c>
      <c r="I55" s="6">
        <v>0</v>
      </c>
      <c r="J55" s="6"/>
      <c r="K55" s="6">
        <v>0</v>
      </c>
      <c r="L55" s="7">
        <v>30</v>
      </c>
      <c r="M55" s="20">
        <v>15</v>
      </c>
      <c r="N55" s="20">
        <v>0</v>
      </c>
      <c r="O55" s="20"/>
      <c r="P55" s="20">
        <v>0</v>
      </c>
      <c r="Q55" s="21">
        <v>45</v>
      </c>
      <c r="R55" s="9">
        <v>67.5</v>
      </c>
      <c r="S55" s="9">
        <v>112.5</v>
      </c>
    </row>
    <row r="56" spans="1:19" ht="16.5" customHeight="1">
      <c r="A56" s="48"/>
      <c r="B56" s="48"/>
      <c r="C56" s="13"/>
      <c r="D56" s="4" t="s">
        <v>62</v>
      </c>
      <c r="E56" s="5" t="s">
        <v>25</v>
      </c>
      <c r="F56" s="34">
        <v>4.5</v>
      </c>
      <c r="G56" s="6">
        <v>3</v>
      </c>
      <c r="H56" s="6">
        <v>1.5</v>
      </c>
      <c r="I56" s="6">
        <v>0</v>
      </c>
      <c r="J56" s="6"/>
      <c r="K56" s="6">
        <v>0</v>
      </c>
      <c r="L56" s="7">
        <v>30</v>
      </c>
      <c r="M56" s="20">
        <v>15</v>
      </c>
      <c r="N56" s="20">
        <v>0</v>
      </c>
      <c r="O56" s="20"/>
      <c r="P56" s="20">
        <v>0</v>
      </c>
      <c r="Q56" s="21">
        <v>45</v>
      </c>
      <c r="R56" s="9">
        <v>67.5</v>
      </c>
      <c r="S56" s="9">
        <v>112.5</v>
      </c>
    </row>
    <row r="57" spans="1:19" ht="15">
      <c r="A57" s="48"/>
      <c r="B57" s="48"/>
      <c r="C57" s="13"/>
      <c r="D57" s="4" t="s">
        <v>53</v>
      </c>
      <c r="E57" s="5" t="s">
        <v>63</v>
      </c>
      <c r="F57" s="34">
        <v>4.5</v>
      </c>
      <c r="G57" s="6">
        <v>0</v>
      </c>
      <c r="H57" s="6">
        <v>0</v>
      </c>
      <c r="I57" s="6">
        <v>0</v>
      </c>
      <c r="J57" s="6"/>
      <c r="K57" s="6">
        <v>4.5</v>
      </c>
      <c r="L57" s="6">
        <v>0</v>
      </c>
      <c r="M57" s="6">
        <v>0</v>
      </c>
      <c r="N57" s="6">
        <v>0</v>
      </c>
      <c r="O57" s="6"/>
      <c r="P57" s="6">
        <v>45</v>
      </c>
      <c r="Q57" s="9">
        <v>45</v>
      </c>
      <c r="R57" s="9">
        <v>67.5</v>
      </c>
      <c r="S57" s="9">
        <v>112.5</v>
      </c>
    </row>
    <row r="58" spans="1:19" ht="15.75" customHeight="1">
      <c r="A58" s="48"/>
      <c r="B58" s="48"/>
      <c r="C58" s="13"/>
      <c r="D58" s="4" t="s">
        <v>77</v>
      </c>
      <c r="E58" s="5" t="s">
        <v>66</v>
      </c>
      <c r="F58" s="34">
        <v>6</v>
      </c>
      <c r="G58" s="6">
        <v>0</v>
      </c>
      <c r="H58" s="6">
        <v>0</v>
      </c>
      <c r="I58" s="6">
        <v>0</v>
      </c>
      <c r="J58" s="6"/>
      <c r="K58" s="6">
        <v>6</v>
      </c>
      <c r="L58" s="6">
        <v>0</v>
      </c>
      <c r="M58" s="6">
        <v>0</v>
      </c>
      <c r="N58" s="6">
        <v>0</v>
      </c>
      <c r="O58" s="6"/>
      <c r="P58" s="6">
        <v>60</v>
      </c>
      <c r="Q58" s="9">
        <v>60</v>
      </c>
      <c r="R58" s="9">
        <v>90</v>
      </c>
      <c r="S58" s="9">
        <v>150</v>
      </c>
    </row>
    <row r="59" spans="1:19" ht="15">
      <c r="A59" s="48"/>
      <c r="B59" s="48"/>
      <c r="C59" s="29"/>
      <c r="D59" s="25" t="s">
        <v>73</v>
      </c>
      <c r="E59" s="31"/>
      <c r="F59" s="40">
        <f>SUM(F53:F58)</f>
        <v>30</v>
      </c>
      <c r="G59" s="27">
        <f>SUM(G53:G58)</f>
        <v>12</v>
      </c>
      <c r="H59" s="27">
        <f>SUM(H53:H58)</f>
        <v>7.5</v>
      </c>
      <c r="I59" s="27">
        <f>SUM(I53:I58)</f>
        <v>0</v>
      </c>
      <c r="J59" s="27"/>
      <c r="K59" s="27">
        <f>SUM(K53:K58)</f>
        <v>10.5</v>
      </c>
      <c r="L59" s="27">
        <f>SUM(L53:L58)</f>
        <v>120</v>
      </c>
      <c r="M59" s="27">
        <f>SUM(M53:M58)</f>
        <v>75</v>
      </c>
      <c r="N59" s="27">
        <f>SUM(N53:N58)</f>
        <v>0</v>
      </c>
      <c r="O59" s="27"/>
      <c r="P59" s="27">
        <f>SUM(P53:P58)</f>
        <v>105</v>
      </c>
      <c r="Q59" s="27">
        <f>SUM(Q53:Q58)</f>
        <v>300</v>
      </c>
      <c r="R59" s="27">
        <f>SUM(R53:R58)</f>
        <v>450</v>
      </c>
      <c r="S59" s="27">
        <f>SUM(S53:S58)</f>
        <v>750</v>
      </c>
    </row>
    <row r="60" spans="1:19" ht="15">
      <c r="A60" s="48"/>
      <c r="B60" s="48"/>
      <c r="C60" s="29"/>
      <c r="D60" s="29" t="s">
        <v>58</v>
      </c>
      <c r="E60" s="31"/>
      <c r="F60" s="28">
        <v>60</v>
      </c>
      <c r="G60" s="24">
        <v>27</v>
      </c>
      <c r="H60" s="24">
        <v>16.5</v>
      </c>
      <c r="I60" s="24">
        <v>0</v>
      </c>
      <c r="J60" s="24"/>
      <c r="K60" s="24">
        <v>16.5</v>
      </c>
      <c r="L60" s="24">
        <v>270</v>
      </c>
      <c r="M60" s="24">
        <v>165</v>
      </c>
      <c r="N60" s="24">
        <v>0</v>
      </c>
      <c r="O60" s="24"/>
      <c r="P60" s="24">
        <v>165</v>
      </c>
      <c r="Q60" s="24">
        <v>600</v>
      </c>
      <c r="R60" s="24">
        <v>900</v>
      </c>
      <c r="S60" s="24">
        <v>1500</v>
      </c>
    </row>
    <row r="61" spans="1:19" ht="15">
      <c r="A61" s="48"/>
      <c r="B61" s="35"/>
      <c r="C61" s="29"/>
      <c r="D61" s="30" t="s">
        <v>74</v>
      </c>
      <c r="E61" s="31"/>
      <c r="F61" s="27">
        <v>180</v>
      </c>
      <c r="G61" s="27">
        <v>90</v>
      </c>
      <c r="H61" s="27">
        <v>66</v>
      </c>
      <c r="I61" s="27">
        <v>0</v>
      </c>
      <c r="J61" s="27"/>
      <c r="K61" s="27">
        <v>24</v>
      </c>
      <c r="L61" s="27">
        <v>900</v>
      </c>
      <c r="M61" s="27">
        <v>660</v>
      </c>
      <c r="N61" s="27">
        <v>0</v>
      </c>
      <c r="O61" s="27"/>
      <c r="P61" s="27">
        <v>240</v>
      </c>
      <c r="Q61" s="27">
        <v>1800</v>
      </c>
      <c r="R61" s="27">
        <v>2700</v>
      </c>
      <c r="S61" s="27">
        <v>4500</v>
      </c>
    </row>
    <row r="62" spans="1:19" ht="15">
      <c r="A62" s="12"/>
      <c r="B62" s="12"/>
      <c r="C62" s="12"/>
      <c r="D62" s="14"/>
      <c r="E62" s="12"/>
      <c r="F62" s="15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7"/>
      <c r="R62" s="17"/>
      <c r="S62" s="17"/>
    </row>
    <row r="63" spans="1:19" ht="15">
      <c r="A63" s="2"/>
      <c r="B63" s="2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5">
      <c r="A64" s="2"/>
      <c r="B64" s="2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5">
      <c r="A65" s="2"/>
      <c r="B65" s="2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3:19" ht="12.7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3:19" ht="12.7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</sheetData>
  <sheetProtection/>
  <mergeCells count="30">
    <mergeCell ref="A6:S6"/>
    <mergeCell ref="P8:S8"/>
    <mergeCell ref="A1:S1"/>
    <mergeCell ref="A2:S2"/>
    <mergeCell ref="A3:S3"/>
    <mergeCell ref="A5:S5"/>
    <mergeCell ref="A8:C8"/>
    <mergeCell ref="A7:S7"/>
    <mergeCell ref="F8:O8"/>
    <mergeCell ref="A9:S9"/>
    <mergeCell ref="D8:E8"/>
    <mergeCell ref="S10:S11"/>
    <mergeCell ref="R10:R11"/>
    <mergeCell ref="F10:K10"/>
    <mergeCell ref="L10:Q10"/>
    <mergeCell ref="B12:B19"/>
    <mergeCell ref="B20:B27"/>
    <mergeCell ref="E10:E11"/>
    <mergeCell ref="B29:B36"/>
    <mergeCell ref="B37:B44"/>
    <mergeCell ref="B46:B52"/>
    <mergeCell ref="A10:B11"/>
    <mergeCell ref="C10:C11"/>
    <mergeCell ref="A12:A28"/>
    <mergeCell ref="D10:D11"/>
    <mergeCell ref="A29:A45"/>
    <mergeCell ref="A46:A61"/>
    <mergeCell ref="D28:E28"/>
    <mergeCell ref="D45:E45"/>
    <mergeCell ref="B53:B60"/>
  </mergeCells>
  <printOptions/>
  <pageMargins left="0.28" right="2.03" top="0.06" bottom="0.2" header="0.2" footer="0"/>
  <pageSetup fitToWidth="0" fitToHeight="1" horizontalDpi="600" verticalDpi="6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Anisa</cp:lastModifiedBy>
  <cp:lastPrinted>2019-10-03T08:48:56Z</cp:lastPrinted>
  <dcterms:created xsi:type="dcterms:W3CDTF">2014-07-24T15:08:44Z</dcterms:created>
  <dcterms:modified xsi:type="dcterms:W3CDTF">2020-11-30T23:27:44Z</dcterms:modified>
  <cp:category/>
  <cp:version/>
  <cp:contentType/>
  <cp:contentStatus/>
</cp:coreProperties>
</file>